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H38" i="1" l="1"/>
  <c r="G38" i="1"/>
  <c r="F38" i="1"/>
  <c r="E38" i="1"/>
  <c r="D38" i="1"/>
  <c r="C38" i="1"/>
</calcChain>
</file>

<file path=xl/sharedStrings.xml><?xml version="1.0" encoding="utf-8"?>
<sst xmlns="http://schemas.openxmlformats.org/spreadsheetml/2006/main" count="101" uniqueCount="63">
  <si>
    <t>Year</t>
  </si>
  <si>
    <t>Name of the scheme</t>
  </si>
  <si>
    <t xml:space="preserve">Number of students benefited by government scheme </t>
  </si>
  <si>
    <t xml:space="preserve">Number of students benefited by  the institution's schemes </t>
  </si>
  <si>
    <t xml:space="preserve">Number of students benefited by  non-government agencies (NGOs) </t>
  </si>
  <si>
    <t>Link to relevant documents</t>
  </si>
  <si>
    <t>Number of students</t>
  </si>
  <si>
    <t xml:space="preserve">Amount
in INR 
</t>
  </si>
  <si>
    <t>Name of the NGO/agency</t>
  </si>
  <si>
    <t>2022-23</t>
  </si>
  <si>
    <t>Biju Sishuy Swastya Yojna</t>
  </si>
  <si>
    <t>Central Sector Scheme Of Scholarships For College And University Students</t>
  </si>
  <si>
    <t xml:space="preserve">E-Medhabruti </t>
  </si>
  <si>
    <t>Financial Assistance For Education To The Wards Of Beedi/Cine/Iomc/Lsdm- Post Matric</t>
  </si>
  <si>
    <t>Gopabandhu</t>
  </si>
  <si>
    <t xml:space="preserve"> Indira Gandhi Scholarship</t>
  </si>
  <si>
    <t xml:space="preserve">Merit-Cum-Means Scholarship </t>
  </si>
  <si>
    <t>Pm Yasasvi Post Matric Scholarship</t>
  </si>
  <si>
    <t xml:space="preserve">Post Matric Scholarship </t>
  </si>
  <si>
    <t>Post Matric Scholarship For Students With Disabilities</t>
  </si>
  <si>
    <t>Prerana</t>
  </si>
  <si>
    <t>Prime Minister'S Scholarship Scheme For Central Armed Police Forces And Assam Rifles</t>
  </si>
  <si>
    <t>Prime Minister'S Scholarship Scheme For Ministry Of Railways</t>
  </si>
  <si>
    <t>Umbrella Scheme For Education Of St Children -Post Matric Scholarship (Pms) For St Students Arunachal Pradesh</t>
  </si>
  <si>
    <t xml:space="preserve"> University Rank Holders-National level</t>
  </si>
  <si>
    <t>Institution Scholarship</t>
  </si>
  <si>
    <t xml:space="preserve">Aia Scholarship </t>
  </si>
  <si>
    <t>Aravind Foundation Scholarship</t>
  </si>
  <si>
    <t xml:space="preserve">Astral Foundation Scholarship </t>
  </si>
  <si>
    <t>Bharathi Cement Scholarship</t>
  </si>
  <si>
    <t xml:space="preserve"> Eaton India Foundation</t>
  </si>
  <si>
    <t>Hdfc Bank Ecs Scholarship</t>
  </si>
  <si>
    <t>Hg Infra Engineering Ltd Scholarship, ,</t>
  </si>
  <si>
    <t>Jk Lakshmi Vidya Scholarship</t>
  </si>
  <si>
    <t>Jsw Udaan Scholarship</t>
  </si>
  <si>
    <t xml:space="preserve">Pragathi Scholarship </t>
  </si>
  <si>
    <t>S.R.Jindal Scholarship Scheme</t>
  </si>
  <si>
    <t>Saksham Scholarship Scheme For New Ug Course By Arvind Fashions Limited</t>
  </si>
  <si>
    <t xml:space="preserve">Sims Scholarship </t>
  </si>
  <si>
    <t>Sw Solar Scholarship</t>
  </si>
  <si>
    <t xml:space="preserve"> Timken Engineering And Research India Pvt. Ltd.</t>
  </si>
  <si>
    <t>Tss Sameer Aatmanirbhar Scholarship</t>
  </si>
  <si>
    <t>Vidya Vikas Scholarship by Eaton India Foundation</t>
  </si>
  <si>
    <t>Vivo For Education Scholarship</t>
  </si>
  <si>
    <t xml:space="preserve">Total </t>
  </si>
  <si>
    <r>
      <t>5.1.1 Total number of students benefited by scholarships and free ships provided by the institution, Government and non-government</t>
    </r>
    <r>
      <rPr>
        <sz val="11"/>
        <color rgb="FFFF0000"/>
        <rFont val="Calibri"/>
        <family val="2"/>
        <scheme val="minor"/>
      </rPr>
      <t xml:space="preserve"> bodies, industries, individuals, philanthropists </t>
    </r>
    <r>
      <rPr>
        <sz val="11"/>
        <color theme="1"/>
        <rFont val="Calibri"/>
        <family val="2"/>
        <scheme val="minor"/>
      </rPr>
      <t xml:space="preserve">during the year (other than the students receiving scholarships under the government schemes for reserved categories) </t>
    </r>
  </si>
  <si>
    <t xml:space="preserve">Aravind Foundation </t>
  </si>
  <si>
    <t>Astral Foundation</t>
  </si>
  <si>
    <t>Bharathi Cement</t>
  </si>
  <si>
    <t>Eaton India Foundation</t>
  </si>
  <si>
    <t>Hdfc Bank</t>
  </si>
  <si>
    <t>Alstom India</t>
  </si>
  <si>
    <t xml:space="preserve">Hg Infra Engineering Ltd </t>
  </si>
  <si>
    <t>Jk Lakshmi Vidya</t>
  </si>
  <si>
    <t>Jsw Udaan</t>
  </si>
  <si>
    <t>Pragathi</t>
  </si>
  <si>
    <t xml:space="preserve">S.R.Jindal </t>
  </si>
  <si>
    <t xml:space="preserve"> Arvind Fashions Limited</t>
  </si>
  <si>
    <t>Sims</t>
  </si>
  <si>
    <t>Sw Solar</t>
  </si>
  <si>
    <t>Timken Engineering And Research India Pvt. Ltd.</t>
  </si>
  <si>
    <t>Tss Sameer Aatmanirbhar</t>
  </si>
  <si>
    <t xml:space="preserve">Vivo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</si>
</sst>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333333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1" fillId="0" borderId="2" xfId="0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horizontal="right" wrapText="1"/>
    </xf>
    <xf numFmtId="0" fontId="3" fillId="0" borderId="2" xfId="0" applyFont="1" applyFill="1" applyBorder="1"/>
    <xf numFmtId="0" fontId="0" fillId="0" borderId="2" xfId="0" applyBorder="1"/>
    <xf numFmtId="0" fontId="5" fillId="0" borderId="2" xfId="0" applyFont="1" applyBorder="1"/>
    <xf numFmtId="0" fontId="6" fillId="0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topLeftCell="A27" workbookViewId="0">
      <selection activeCell="J36" sqref="J36"/>
    </sheetView>
  </sheetViews>
  <sheetFormatPr defaultRowHeight="15" x14ac:dyDescent="0.25"/>
  <cols>
    <col min="2" max="2" width="24.140625" customWidth="1"/>
    <col min="3" max="3" width="20.5703125" customWidth="1"/>
    <col min="4" max="4" width="19.42578125" customWidth="1"/>
    <col min="5" max="5" width="23.28515625" customWidth="1"/>
    <col min="6" max="6" width="16.5703125" customWidth="1"/>
    <col min="7" max="7" width="22.85546875" customWidth="1"/>
    <col min="8" max="8" width="16" customWidth="1"/>
    <col min="9" max="9" width="24.5703125" customWidth="1"/>
    <col min="10" max="10" width="19.140625" customWidth="1"/>
  </cols>
  <sheetData>
    <row r="1" spans="1:10" ht="15" customHeight="1" x14ac:dyDescent="0.25">
      <c r="A1" s="11" t="s">
        <v>45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42.75" customHeight="1" x14ac:dyDescent="0.25">
      <c r="A2" s="10" t="s">
        <v>0</v>
      </c>
      <c r="B2" s="10" t="s">
        <v>1</v>
      </c>
      <c r="C2" s="10" t="s">
        <v>2</v>
      </c>
      <c r="D2" s="10"/>
      <c r="E2" s="10" t="s">
        <v>3</v>
      </c>
      <c r="F2" s="10"/>
      <c r="G2" s="10" t="s">
        <v>4</v>
      </c>
      <c r="H2" s="10"/>
      <c r="I2" s="10"/>
      <c r="J2" s="10" t="s">
        <v>5</v>
      </c>
    </row>
    <row r="3" spans="1:10" ht="42.75" x14ac:dyDescent="0.25">
      <c r="A3" s="10"/>
      <c r="B3" s="10"/>
      <c r="C3" s="1" t="s">
        <v>6</v>
      </c>
      <c r="D3" s="1" t="s">
        <v>7</v>
      </c>
      <c r="E3" s="1" t="s">
        <v>6</v>
      </c>
      <c r="F3" s="1" t="s">
        <v>7</v>
      </c>
      <c r="G3" s="1" t="s">
        <v>6</v>
      </c>
      <c r="H3" s="1" t="s">
        <v>7</v>
      </c>
      <c r="I3" s="1" t="s">
        <v>8</v>
      </c>
      <c r="J3" s="10"/>
    </row>
    <row r="4" spans="1:10" x14ac:dyDescent="0.25">
      <c r="A4" s="7" t="s">
        <v>9</v>
      </c>
      <c r="B4" s="2" t="s">
        <v>10</v>
      </c>
      <c r="C4" s="7">
        <v>4</v>
      </c>
      <c r="D4" s="7">
        <v>150000</v>
      </c>
      <c r="E4" s="7"/>
      <c r="F4" s="7"/>
      <c r="G4" s="7"/>
      <c r="H4" s="7"/>
      <c r="I4" s="7"/>
      <c r="J4" s="7"/>
    </row>
    <row r="5" spans="1:10" ht="45" x14ac:dyDescent="0.25">
      <c r="A5" s="7" t="s">
        <v>9</v>
      </c>
      <c r="B5" s="3" t="s">
        <v>11</v>
      </c>
      <c r="C5" s="7">
        <v>16</v>
      </c>
      <c r="D5" s="7">
        <v>235000</v>
      </c>
      <c r="E5" s="7"/>
      <c r="F5" s="7"/>
      <c r="G5" s="7"/>
      <c r="H5" s="7"/>
      <c r="I5" s="7"/>
      <c r="J5" s="7"/>
    </row>
    <row r="6" spans="1:10" x14ac:dyDescent="0.25">
      <c r="A6" s="7" t="s">
        <v>9</v>
      </c>
      <c r="B6" s="2" t="s">
        <v>12</v>
      </c>
      <c r="C6" s="7">
        <v>89</v>
      </c>
      <c r="D6" s="7">
        <v>3120000</v>
      </c>
      <c r="E6" s="7"/>
      <c r="F6" s="7"/>
      <c r="G6" s="7"/>
      <c r="H6" s="7"/>
      <c r="I6" s="7"/>
      <c r="J6" s="7"/>
    </row>
    <row r="7" spans="1:10" ht="60" x14ac:dyDescent="0.25">
      <c r="A7" s="7" t="s">
        <v>9</v>
      </c>
      <c r="B7" s="3" t="s">
        <v>13</v>
      </c>
      <c r="C7" s="4">
        <v>1</v>
      </c>
      <c r="D7" s="5">
        <v>10000</v>
      </c>
      <c r="E7" s="7"/>
      <c r="F7" s="7"/>
      <c r="G7" s="7"/>
      <c r="H7" s="7"/>
      <c r="I7" s="7"/>
      <c r="J7" s="7"/>
    </row>
    <row r="8" spans="1:10" x14ac:dyDescent="0.25">
      <c r="A8" s="7" t="s">
        <v>9</v>
      </c>
      <c r="B8" s="2" t="s">
        <v>14</v>
      </c>
      <c r="C8" s="7">
        <v>4</v>
      </c>
      <c r="D8" s="7">
        <v>160000</v>
      </c>
      <c r="E8" s="7"/>
      <c r="F8" s="7"/>
      <c r="G8" s="7"/>
      <c r="H8" s="7"/>
      <c r="I8" s="7"/>
      <c r="J8" s="7"/>
    </row>
    <row r="9" spans="1:10" x14ac:dyDescent="0.25">
      <c r="A9" s="7" t="s">
        <v>9</v>
      </c>
      <c r="B9" s="3" t="s">
        <v>15</v>
      </c>
      <c r="C9" s="7">
        <v>3</v>
      </c>
      <c r="D9" s="7">
        <v>75000</v>
      </c>
      <c r="E9" s="7"/>
      <c r="F9" s="7"/>
      <c r="G9" s="7"/>
      <c r="H9" s="7"/>
      <c r="I9" s="7"/>
      <c r="J9" s="7"/>
    </row>
    <row r="10" spans="1:10" ht="30" x14ac:dyDescent="0.25">
      <c r="A10" s="7" t="s">
        <v>9</v>
      </c>
      <c r="B10" s="3" t="s">
        <v>16</v>
      </c>
      <c r="C10" s="7">
        <v>44</v>
      </c>
      <c r="D10" s="7">
        <v>1160000</v>
      </c>
      <c r="E10" s="7"/>
      <c r="F10" s="7"/>
      <c r="G10" s="7"/>
      <c r="H10" s="7"/>
      <c r="I10" s="7"/>
      <c r="J10" s="7"/>
    </row>
    <row r="11" spans="1:10" ht="30" x14ac:dyDescent="0.25">
      <c r="A11" s="7" t="s">
        <v>9</v>
      </c>
      <c r="B11" s="3" t="s">
        <v>17</v>
      </c>
      <c r="C11" s="7">
        <v>8</v>
      </c>
      <c r="D11" s="7">
        <v>316600</v>
      </c>
      <c r="E11" s="7"/>
      <c r="F11" s="7"/>
      <c r="G11" s="7"/>
      <c r="H11" s="7"/>
      <c r="I11" s="7"/>
      <c r="J11" s="7"/>
    </row>
    <row r="12" spans="1:10" x14ac:dyDescent="0.25">
      <c r="A12" s="7" t="s">
        <v>9</v>
      </c>
      <c r="B12" s="6" t="s">
        <v>18</v>
      </c>
      <c r="C12" s="7">
        <v>291</v>
      </c>
      <c r="D12" s="5">
        <v>6314850</v>
      </c>
      <c r="E12" s="7"/>
      <c r="F12" s="7"/>
      <c r="G12" s="7"/>
      <c r="H12" s="7"/>
      <c r="I12" s="7"/>
      <c r="J12" s="7"/>
    </row>
    <row r="13" spans="1:10" ht="45" x14ac:dyDescent="0.25">
      <c r="A13" s="7" t="s">
        <v>9</v>
      </c>
      <c r="B13" s="3" t="s">
        <v>19</v>
      </c>
      <c r="C13" s="7">
        <v>1</v>
      </c>
      <c r="D13" s="7">
        <v>90000</v>
      </c>
      <c r="E13" s="7"/>
      <c r="F13" s="7"/>
      <c r="G13" s="7"/>
      <c r="H13" s="7"/>
      <c r="I13" s="7"/>
      <c r="J13" s="7"/>
    </row>
    <row r="14" spans="1:10" x14ac:dyDescent="0.25">
      <c r="A14" s="7" t="s">
        <v>9</v>
      </c>
      <c r="B14" s="2" t="s">
        <v>20</v>
      </c>
      <c r="C14" s="7">
        <v>733</v>
      </c>
      <c r="D14" s="7">
        <v>20464249</v>
      </c>
      <c r="E14" s="7"/>
      <c r="F14" s="7"/>
      <c r="G14" s="7"/>
      <c r="H14" s="7"/>
      <c r="I14" s="7"/>
      <c r="J14" s="7"/>
    </row>
    <row r="15" spans="1:10" ht="60" x14ac:dyDescent="0.25">
      <c r="A15" s="7" t="s">
        <v>9</v>
      </c>
      <c r="B15" s="3" t="s">
        <v>21</v>
      </c>
      <c r="C15" s="7">
        <v>8</v>
      </c>
      <c r="D15" s="7">
        <v>288000</v>
      </c>
      <c r="E15" s="7"/>
      <c r="F15" s="7"/>
      <c r="G15" s="7"/>
      <c r="H15" s="7"/>
      <c r="I15" s="7"/>
      <c r="J15" s="7"/>
    </row>
    <row r="16" spans="1:10" ht="45" x14ac:dyDescent="0.25">
      <c r="A16" s="7" t="s">
        <v>9</v>
      </c>
      <c r="B16" s="3" t="s">
        <v>22</v>
      </c>
      <c r="C16" s="7">
        <v>2</v>
      </c>
      <c r="D16" s="7">
        <v>72000</v>
      </c>
      <c r="E16" s="7"/>
      <c r="F16" s="7"/>
      <c r="G16" s="7"/>
      <c r="H16" s="7"/>
      <c r="I16" s="7"/>
      <c r="J16" s="7"/>
    </row>
    <row r="17" spans="1:10" ht="75" x14ac:dyDescent="0.25">
      <c r="A17" s="7" t="s">
        <v>9</v>
      </c>
      <c r="B17" s="3" t="s">
        <v>23</v>
      </c>
      <c r="C17" s="7">
        <v>3</v>
      </c>
      <c r="D17" s="7">
        <v>95000</v>
      </c>
      <c r="E17" s="7"/>
      <c r="F17" s="7"/>
      <c r="G17" s="7"/>
      <c r="H17" s="7"/>
      <c r="I17" s="7"/>
      <c r="J17" s="7"/>
    </row>
    <row r="18" spans="1:10" ht="30" x14ac:dyDescent="0.25">
      <c r="A18" s="7" t="s">
        <v>9</v>
      </c>
      <c r="B18" s="3" t="s">
        <v>24</v>
      </c>
      <c r="C18" s="7">
        <v>1</v>
      </c>
      <c r="D18" s="7">
        <v>10000</v>
      </c>
      <c r="E18" s="7"/>
      <c r="F18" s="7"/>
      <c r="G18" s="7"/>
      <c r="H18" s="7"/>
      <c r="I18" s="7"/>
      <c r="J18" s="7"/>
    </row>
    <row r="19" spans="1:10" x14ac:dyDescent="0.25">
      <c r="A19" s="7" t="s">
        <v>9</v>
      </c>
      <c r="B19" s="3" t="s">
        <v>25</v>
      </c>
      <c r="C19" s="7"/>
      <c r="D19" s="7"/>
      <c r="E19" s="7">
        <v>3328</v>
      </c>
      <c r="F19" s="7">
        <v>71428555</v>
      </c>
      <c r="G19" s="7"/>
      <c r="H19" s="7"/>
      <c r="I19" s="7"/>
      <c r="J19" s="7"/>
    </row>
    <row r="20" spans="1:10" x14ac:dyDescent="0.25">
      <c r="A20" s="7" t="s">
        <v>9</v>
      </c>
      <c r="B20" s="3" t="s">
        <v>26</v>
      </c>
      <c r="C20" s="7"/>
      <c r="D20" s="7"/>
      <c r="E20" s="7"/>
      <c r="F20" s="7"/>
      <c r="G20" s="7">
        <v>3</v>
      </c>
      <c r="H20" s="7">
        <v>95000</v>
      </c>
      <c r="I20" s="7" t="s">
        <v>51</v>
      </c>
      <c r="J20" s="7"/>
    </row>
    <row r="21" spans="1:10" ht="30" x14ac:dyDescent="0.25">
      <c r="A21" s="7" t="s">
        <v>9</v>
      </c>
      <c r="B21" s="2" t="s">
        <v>27</v>
      </c>
      <c r="C21" s="7"/>
      <c r="D21" s="7"/>
      <c r="E21" s="7"/>
      <c r="F21" s="7"/>
      <c r="G21" s="7">
        <v>4</v>
      </c>
      <c r="H21" s="7">
        <v>120000</v>
      </c>
      <c r="I21" s="12" t="s">
        <v>46</v>
      </c>
      <c r="J21" s="7"/>
    </row>
    <row r="22" spans="1:10" ht="30" x14ac:dyDescent="0.25">
      <c r="A22" s="7" t="s">
        <v>9</v>
      </c>
      <c r="B22" s="3" t="s">
        <v>28</v>
      </c>
      <c r="C22" s="7"/>
      <c r="D22" s="7"/>
      <c r="E22" s="7"/>
      <c r="F22" s="7"/>
      <c r="G22" s="7">
        <v>3</v>
      </c>
      <c r="H22" s="7">
        <v>80000</v>
      </c>
      <c r="I22" s="12" t="s">
        <v>47</v>
      </c>
      <c r="J22" s="7"/>
    </row>
    <row r="23" spans="1:10" ht="30" x14ac:dyDescent="0.25">
      <c r="A23" s="7" t="s">
        <v>9</v>
      </c>
      <c r="B23" s="2" t="s">
        <v>29</v>
      </c>
      <c r="C23" s="7"/>
      <c r="D23" s="7"/>
      <c r="E23" s="7"/>
      <c r="F23" s="7"/>
      <c r="G23" s="7">
        <v>13</v>
      </c>
      <c r="H23" s="7">
        <v>384000</v>
      </c>
      <c r="I23" s="12" t="s">
        <v>48</v>
      </c>
      <c r="J23" s="7"/>
    </row>
    <row r="24" spans="1:10" ht="30" x14ac:dyDescent="0.25">
      <c r="A24" s="7" t="s">
        <v>9</v>
      </c>
      <c r="B24" s="2" t="s">
        <v>30</v>
      </c>
      <c r="C24" s="7"/>
      <c r="D24" s="7"/>
      <c r="E24" s="7"/>
      <c r="F24" s="7"/>
      <c r="G24" s="7">
        <v>1</v>
      </c>
      <c r="H24" s="7">
        <v>30000</v>
      </c>
      <c r="I24" s="12" t="s">
        <v>49</v>
      </c>
      <c r="J24" s="7"/>
    </row>
    <row r="25" spans="1:10" ht="30" x14ac:dyDescent="0.25">
      <c r="A25" s="7" t="s">
        <v>9</v>
      </c>
      <c r="B25" s="2" t="s">
        <v>31</v>
      </c>
      <c r="C25" s="7"/>
      <c r="D25" s="7"/>
      <c r="E25" s="7"/>
      <c r="F25" s="7"/>
      <c r="G25" s="7">
        <v>1</v>
      </c>
      <c r="H25" s="7">
        <v>100000</v>
      </c>
      <c r="I25" s="12" t="s">
        <v>50</v>
      </c>
      <c r="J25" s="7"/>
    </row>
    <row r="26" spans="1:10" ht="30" x14ac:dyDescent="0.25">
      <c r="A26" s="7" t="s">
        <v>9</v>
      </c>
      <c r="B26" s="2" t="s">
        <v>32</v>
      </c>
      <c r="C26" s="7"/>
      <c r="D26" s="7"/>
      <c r="E26" s="7"/>
      <c r="F26" s="7"/>
      <c r="G26" s="7">
        <v>1</v>
      </c>
      <c r="H26" s="7">
        <v>30000</v>
      </c>
      <c r="I26" s="12" t="s">
        <v>52</v>
      </c>
      <c r="J26" s="7"/>
    </row>
    <row r="27" spans="1:10" ht="30" x14ac:dyDescent="0.25">
      <c r="A27" s="7" t="s">
        <v>9</v>
      </c>
      <c r="B27" s="2" t="s">
        <v>33</v>
      </c>
      <c r="C27" s="7"/>
      <c r="D27" s="7"/>
      <c r="E27" s="7"/>
      <c r="F27" s="7"/>
      <c r="G27" s="7">
        <v>27</v>
      </c>
      <c r="H27" s="7">
        <v>804000</v>
      </c>
      <c r="I27" s="12" t="s">
        <v>53</v>
      </c>
      <c r="J27" s="7"/>
    </row>
    <row r="28" spans="1:10" x14ac:dyDescent="0.25">
      <c r="A28" s="7" t="s">
        <v>9</v>
      </c>
      <c r="B28" s="2" t="s">
        <v>34</v>
      </c>
      <c r="C28" s="7"/>
      <c r="D28" s="7"/>
      <c r="E28" s="7"/>
      <c r="F28" s="7"/>
      <c r="G28" s="7">
        <v>7</v>
      </c>
      <c r="H28" s="7">
        <v>210000</v>
      </c>
      <c r="I28" s="12" t="s">
        <v>54</v>
      </c>
      <c r="J28" s="7"/>
    </row>
    <row r="29" spans="1:10" x14ac:dyDescent="0.25">
      <c r="A29" s="7" t="s">
        <v>9</v>
      </c>
      <c r="B29" s="2" t="s">
        <v>35</v>
      </c>
      <c r="C29" s="7"/>
      <c r="D29" s="7"/>
      <c r="E29" s="7"/>
      <c r="F29" s="7"/>
      <c r="G29" s="7">
        <v>3</v>
      </c>
      <c r="H29" s="7">
        <v>100000</v>
      </c>
      <c r="I29" s="12" t="s">
        <v>55</v>
      </c>
      <c r="J29" s="7"/>
    </row>
    <row r="30" spans="1:10" ht="30" x14ac:dyDescent="0.25">
      <c r="A30" s="7" t="s">
        <v>9</v>
      </c>
      <c r="B30" s="2" t="s">
        <v>36</v>
      </c>
      <c r="C30" s="7"/>
      <c r="D30" s="7"/>
      <c r="E30" s="7"/>
      <c r="F30" s="7"/>
      <c r="G30" s="7">
        <v>2</v>
      </c>
      <c r="H30" s="7">
        <v>60000</v>
      </c>
      <c r="I30" s="12" t="s">
        <v>56</v>
      </c>
      <c r="J30" s="7"/>
    </row>
    <row r="31" spans="1:10" ht="60" x14ac:dyDescent="0.25">
      <c r="A31" s="7" t="s">
        <v>9</v>
      </c>
      <c r="B31" s="3" t="s">
        <v>37</v>
      </c>
      <c r="C31" s="7"/>
      <c r="D31" s="7"/>
      <c r="E31" s="7"/>
      <c r="F31" s="7"/>
      <c r="G31" s="7">
        <v>2</v>
      </c>
      <c r="H31" s="7">
        <v>60000</v>
      </c>
      <c r="I31" s="12" t="s">
        <v>57</v>
      </c>
      <c r="J31" s="7"/>
    </row>
    <row r="32" spans="1:10" x14ac:dyDescent="0.25">
      <c r="A32" s="7" t="s">
        <v>9</v>
      </c>
      <c r="B32" s="2" t="s">
        <v>38</v>
      </c>
      <c r="C32" s="7"/>
      <c r="D32" s="7"/>
      <c r="E32" s="7"/>
      <c r="F32" s="7"/>
      <c r="G32" s="7">
        <v>1</v>
      </c>
      <c r="H32" s="7">
        <v>30000</v>
      </c>
      <c r="I32" s="12" t="s">
        <v>58</v>
      </c>
      <c r="J32" s="7"/>
    </row>
    <row r="33" spans="1:10" x14ac:dyDescent="0.25">
      <c r="A33" s="7" t="s">
        <v>9</v>
      </c>
      <c r="B33" s="2" t="s">
        <v>39</v>
      </c>
      <c r="C33" s="7"/>
      <c r="D33" s="7"/>
      <c r="E33" s="7"/>
      <c r="F33" s="7"/>
      <c r="G33" s="7">
        <v>1</v>
      </c>
      <c r="H33" s="7">
        <v>30000</v>
      </c>
      <c r="I33" s="12" t="s">
        <v>59</v>
      </c>
      <c r="J33" s="7"/>
    </row>
    <row r="34" spans="1:10" ht="60" x14ac:dyDescent="0.25">
      <c r="A34" s="7" t="s">
        <v>9</v>
      </c>
      <c r="B34" s="2" t="s">
        <v>40</v>
      </c>
      <c r="C34" s="7"/>
      <c r="D34" s="7"/>
      <c r="E34" s="7"/>
      <c r="F34" s="7"/>
      <c r="G34" s="7">
        <v>1</v>
      </c>
      <c r="H34" s="7">
        <v>30000</v>
      </c>
      <c r="I34" s="12" t="s">
        <v>60</v>
      </c>
      <c r="J34" s="7"/>
    </row>
    <row r="35" spans="1:10" ht="30" x14ac:dyDescent="0.25">
      <c r="A35" s="7" t="s">
        <v>9</v>
      </c>
      <c r="B35" s="2" t="s">
        <v>41</v>
      </c>
      <c r="C35" s="7"/>
      <c r="D35" s="7"/>
      <c r="E35" s="7"/>
      <c r="F35" s="7"/>
      <c r="G35" s="7">
        <v>1</v>
      </c>
      <c r="H35" s="7">
        <v>30000</v>
      </c>
      <c r="I35" s="12" t="s">
        <v>61</v>
      </c>
      <c r="J35" s="7"/>
    </row>
    <row r="36" spans="1:10" ht="30" x14ac:dyDescent="0.25">
      <c r="A36" s="7" t="s">
        <v>9</v>
      </c>
      <c r="B36" s="2" t="s">
        <v>42</v>
      </c>
      <c r="C36" s="7"/>
      <c r="D36" s="7"/>
      <c r="E36" s="7"/>
      <c r="F36" s="7"/>
      <c r="G36" s="7">
        <v>11</v>
      </c>
      <c r="H36" s="7">
        <v>340000</v>
      </c>
      <c r="I36" s="12" t="s">
        <v>49</v>
      </c>
      <c r="J36" s="7"/>
    </row>
    <row r="37" spans="1:10" ht="30" x14ac:dyDescent="0.25">
      <c r="A37" s="7" t="s">
        <v>9</v>
      </c>
      <c r="B37" s="2" t="s">
        <v>43</v>
      </c>
      <c r="C37" s="7"/>
      <c r="D37" s="7"/>
      <c r="E37" s="7"/>
      <c r="F37" s="7"/>
      <c r="G37" s="7">
        <v>3</v>
      </c>
      <c r="H37" s="7">
        <v>90000</v>
      </c>
      <c r="I37" s="12" t="s">
        <v>62</v>
      </c>
      <c r="J37" s="7"/>
    </row>
    <row r="38" spans="1:10" ht="18.75" x14ac:dyDescent="0.3">
      <c r="A38" s="8"/>
      <c r="B38" s="9" t="s">
        <v>44</v>
      </c>
      <c r="C38" s="8">
        <f t="shared" ref="C38:H38" si="0">SUM(C4:C37)</f>
        <v>1208</v>
      </c>
      <c r="D38" s="8">
        <f t="shared" si="0"/>
        <v>32560699</v>
      </c>
      <c r="E38" s="8">
        <f t="shared" si="0"/>
        <v>3328</v>
      </c>
      <c r="F38" s="8">
        <f t="shared" si="0"/>
        <v>71428555</v>
      </c>
      <c r="G38" s="8">
        <f t="shared" si="0"/>
        <v>85</v>
      </c>
      <c r="H38" s="8">
        <f t="shared" si="0"/>
        <v>2623000</v>
      </c>
      <c r="I38" s="8"/>
      <c r="J38" s="8"/>
    </row>
  </sheetData>
  <mergeCells count="7">
    <mergeCell ref="A1:J1"/>
    <mergeCell ref="A2:A3"/>
    <mergeCell ref="B2:B3"/>
    <mergeCell ref="C2:D2"/>
    <mergeCell ref="E2:F2"/>
    <mergeCell ref="G2:I2"/>
    <mergeCell ref="J2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2024-05-07T09:52:02Z</dcterms:modified>
</cp:coreProperties>
</file>