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00" windowHeight="7050" activeTab="1"/>
  </bookViews>
  <sheets>
    <sheet name="BBSR" sheetId="6" r:id="rId1"/>
    <sheet name="Balasore" sheetId="7" r:id="rId2"/>
  </sheets>
  <calcPr calcId="144525"/>
</workbook>
</file>

<file path=xl/calcChain.xml><?xml version="1.0" encoding="utf-8"?>
<calcChain xmlns="http://schemas.openxmlformats.org/spreadsheetml/2006/main">
  <c r="E55" i="6" l="1"/>
  <c r="E53" i="6"/>
  <c r="E52" i="6"/>
  <c r="E62" i="6"/>
  <c r="E58" i="6"/>
  <c r="E71" i="6"/>
  <c r="E70" i="6"/>
  <c r="E68" i="6"/>
  <c r="E67" i="6"/>
  <c r="E66" i="6"/>
  <c r="E65" i="6"/>
  <c r="E64" i="6"/>
  <c r="E51" i="6"/>
  <c r="E50" i="6"/>
  <c r="E63" i="6"/>
  <c r="E48" i="6"/>
  <c r="E47" i="6"/>
  <c r="E46" i="6"/>
  <c r="E45" i="6"/>
  <c r="E44" i="6"/>
  <c r="E43" i="6"/>
  <c r="E42" i="6"/>
  <c r="E39" i="6"/>
  <c r="E38" i="6"/>
  <c r="E37" i="6"/>
  <c r="E14" i="6"/>
  <c r="E36" i="6"/>
  <c r="E35" i="6"/>
  <c r="E30" i="6"/>
  <c r="E25" i="6"/>
  <c r="E9" i="6"/>
  <c r="E8" i="6"/>
  <c r="E7" i="6"/>
</calcChain>
</file>

<file path=xl/sharedStrings.xml><?xml version="1.0" encoding="utf-8"?>
<sst xmlns="http://schemas.openxmlformats.org/spreadsheetml/2006/main" count="265" uniqueCount="129">
  <si>
    <t xml:space="preserve">Designation </t>
  </si>
  <si>
    <t>Sr. No</t>
  </si>
  <si>
    <t>Asst. Professor</t>
  </si>
  <si>
    <t>Associate Professor</t>
  </si>
  <si>
    <t>Ms. Rasmita Jena</t>
  </si>
  <si>
    <t>Year of Experience</t>
  </si>
  <si>
    <t>Dr. Prafulla Kumar Nandi</t>
  </si>
  <si>
    <t>Dr. Bikash Ranjan Jena</t>
  </si>
  <si>
    <t>Dr. Ashirbad Nanda</t>
  </si>
  <si>
    <t>Dr. Pratap Kumar Patra</t>
  </si>
  <si>
    <t>Mr. Satyanaryan Tripathy</t>
  </si>
  <si>
    <t>Assistant Professor</t>
  </si>
  <si>
    <t>Mrs. Aradhana Panigrahi</t>
  </si>
  <si>
    <t>Mr. Prasanna Parida</t>
  </si>
  <si>
    <t>Mr. Sunil Pattnaik</t>
  </si>
  <si>
    <t>Ms. Utkalika Mahapatra</t>
  </si>
  <si>
    <t>Dr. Anjan Kumar Mohanty</t>
  </si>
  <si>
    <t>Dr. Debi Prasad Pradhan</t>
  </si>
  <si>
    <t>Mrs. Lipsa Samala</t>
  </si>
  <si>
    <t>Mr. Pratyush Kumar Tripathy</t>
  </si>
  <si>
    <t>Ms. Madhumita Jena</t>
  </si>
  <si>
    <t>Mr. Ritesh Ranjan Maharana</t>
  </si>
  <si>
    <t>Mr. Amit Kumar Mishra</t>
  </si>
  <si>
    <t>Mr. Anshuman Panda</t>
  </si>
  <si>
    <t>Dr. Bhismanarayan Rath</t>
  </si>
  <si>
    <t>Ms. Ayushi Pradhan</t>
  </si>
  <si>
    <t>Mr. Rushyendra G V</t>
  </si>
  <si>
    <t>Mr. Deba Prasada Routray</t>
  </si>
  <si>
    <t>Ms Sushree Sambita Swain</t>
  </si>
  <si>
    <t>Ms Preeti Pragatika Swain</t>
  </si>
  <si>
    <t>Ms Lipanjali Badhei</t>
  </si>
  <si>
    <t>Mr. Debashis Mishra</t>
  </si>
  <si>
    <t>Mr. Sourav Sambit</t>
  </si>
  <si>
    <t>Mr. Rajat Kumar Patra</t>
  </si>
  <si>
    <t>Mr. Jyoti Ranjan Das</t>
  </si>
  <si>
    <t>Mrs. Rupali Rupasmita Rout</t>
  </si>
  <si>
    <t>Dr. Susanta Kumar Rout</t>
  </si>
  <si>
    <t>Mr. Rakesh Rath</t>
  </si>
  <si>
    <t>Ms. Guptanjali Sahu</t>
  </si>
  <si>
    <t>Ms.Trayambica Acharya</t>
  </si>
  <si>
    <t>Mrs. Sangeeta Mukhi</t>
  </si>
  <si>
    <t>Ms. Rosalin Behera</t>
  </si>
  <si>
    <t>Mr. Abinash Rout</t>
  </si>
  <si>
    <t>Year of M. Pharm</t>
  </si>
  <si>
    <t>Specialization</t>
  </si>
  <si>
    <t>Pharmaceutics</t>
  </si>
  <si>
    <t>Industrial Pharmacy</t>
  </si>
  <si>
    <t>Pharmaceutical Technology</t>
  </si>
  <si>
    <t>Pharmacology</t>
  </si>
  <si>
    <t>Pharmaceutical Chemistry</t>
  </si>
  <si>
    <t>Pharmaceutical Analysis</t>
  </si>
  <si>
    <t>Pharmaceutical Biotechnology</t>
  </si>
  <si>
    <t>Pharmacognosy</t>
  </si>
  <si>
    <t>2017 (B.Pharm)</t>
  </si>
  <si>
    <t>2020 (B.Pharm)</t>
  </si>
  <si>
    <t>Mr. Santosh Kumar Panda</t>
  </si>
  <si>
    <t>Dr. Kirtimaya Mishra</t>
  </si>
  <si>
    <t>Professor</t>
  </si>
  <si>
    <t>Dr. Chandan Kumar Brahma</t>
  </si>
  <si>
    <t>Dr. Biswamohan Sahoo</t>
  </si>
  <si>
    <t>Mrs. Binapani Barik</t>
  </si>
  <si>
    <t>Ms. Diptimayee Jena</t>
  </si>
  <si>
    <t>Ms. Sonali Bhujabal</t>
  </si>
  <si>
    <t>Mr. Debabrata Panda</t>
  </si>
  <si>
    <t>Dr. Rasmita Dash</t>
  </si>
  <si>
    <t>Name</t>
  </si>
  <si>
    <t>Dr Gurudutta Pattnaik</t>
  </si>
  <si>
    <t>Principal/Dean</t>
  </si>
  <si>
    <t>Mr. Rakesh Kumar sahoo</t>
  </si>
  <si>
    <t>Dr. Suman Kumar Mekap</t>
  </si>
  <si>
    <t>Ms. Jyoshna Rani Dash</t>
  </si>
  <si>
    <t>Mr. Gnyana Ranjan Parida</t>
  </si>
  <si>
    <t>Mr. Yashwant Giri</t>
  </si>
  <si>
    <t>Mr. Satish Kanhar</t>
  </si>
  <si>
    <t>Mr. Abhisek Sahu</t>
  </si>
  <si>
    <t>Mr. Sucharita Babu</t>
  </si>
  <si>
    <t>Mr. Shubhashree Das</t>
  </si>
  <si>
    <t>Mr. Biswajit Samantaray</t>
  </si>
  <si>
    <t>Centurion University of Technology and Management, Bhubaneswar Campus</t>
  </si>
  <si>
    <t>Pharmaceutics Department</t>
  </si>
  <si>
    <t xml:space="preserve">Industrial Pharmacy Department </t>
  </si>
  <si>
    <t>Pharmaceutical Analysis Department</t>
  </si>
  <si>
    <t>Pharmacology Department</t>
  </si>
  <si>
    <t xml:space="preserve">Regulatory Affairs Department </t>
  </si>
  <si>
    <t>B.Pharmacy &amp; D.Pharmacy</t>
  </si>
  <si>
    <t>B.Pharm</t>
  </si>
  <si>
    <t>School of Pharmacy and Life Sciences CUTM Faculty List 2023-24</t>
  </si>
  <si>
    <t>Mr. Amardeep Bose</t>
  </si>
  <si>
    <t>Dr. Arijit Guha</t>
  </si>
  <si>
    <t>Mr. Binod Kumar Barik</t>
  </si>
  <si>
    <t>Mr. Debendra Jena</t>
  </si>
  <si>
    <t>Dr. Surendra Suryanath Pandey</t>
  </si>
  <si>
    <t>Mrs. Pragya Paramita Mahakul</t>
  </si>
  <si>
    <t>Mr. Shusanta kumar Sahoo</t>
  </si>
  <si>
    <t>Mrs. Shuvejita Sahoo</t>
  </si>
  <si>
    <t>Mr. Supriya Ranjan Mohapatra</t>
  </si>
  <si>
    <t>Mr. Ajaya Kumar Rout</t>
  </si>
  <si>
    <t>Mrs. Subhasree Padhi</t>
  </si>
  <si>
    <t>Mr. Amit Kumar Sahoo</t>
  </si>
  <si>
    <t>Mr. Chinmay Kumar Behera</t>
  </si>
  <si>
    <t>Mr. Satyabrata Prusti</t>
  </si>
  <si>
    <t>Mr. Swapnajit Kar</t>
  </si>
  <si>
    <t>Mr. Bikash Mishra</t>
  </si>
  <si>
    <t>Ms. Hemangini Naik</t>
  </si>
  <si>
    <t>Designation</t>
  </si>
  <si>
    <t>Sl No</t>
  </si>
  <si>
    <t>Faculty Name</t>
  </si>
  <si>
    <t>Dr. NITYANANDA SAHOO</t>
  </si>
  <si>
    <t>Professor cum Principal</t>
  </si>
  <si>
    <t>MR. OM PRAKASH PANDA</t>
  </si>
  <si>
    <t>Mr. Sujay Kumar parida</t>
  </si>
  <si>
    <t>Mr. Sidhartha Parida</t>
  </si>
  <si>
    <t>Mr. Hrudesh Priyadarsan Sahoo</t>
  </si>
  <si>
    <t>Mr. Binayak Mishra</t>
  </si>
  <si>
    <t>Mrs. Annanya Gangopadhyay</t>
  </si>
  <si>
    <t xml:space="preserve">Mr. Bishnupada Biswal </t>
  </si>
  <si>
    <t>Ms. Anima Jena</t>
  </si>
  <si>
    <t>Mr. Nageswar Panda</t>
  </si>
  <si>
    <t>Mr. Nihar Ranjan Kar</t>
  </si>
  <si>
    <t>Mr. Sanjeeb Kumar Sahoo</t>
  </si>
  <si>
    <t>Mr. Debasis Patra</t>
  </si>
  <si>
    <t>Mr. Biswaranjan Das</t>
  </si>
  <si>
    <t>Mrs. Devid Blessing Rani .J</t>
  </si>
  <si>
    <t>Miss. Soumyashree Tripathy</t>
  </si>
  <si>
    <t>Mr. Prasanth Damarasingu</t>
  </si>
  <si>
    <t>Mr. Himansu Sekhor Panda</t>
  </si>
  <si>
    <t>Mrs. Subhashree Pramanik</t>
  </si>
  <si>
    <t>Ms. Rajkumari Sukanya Datta</t>
  </si>
  <si>
    <t>SOP CUTM Balasore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</si>
</sst>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CD5B4"/>
        <bgColor rgb="FFFCD5B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/>
    <xf numFmtId="14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4" xfId="0" applyFont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/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zoomScaleNormal="100" workbookViewId="0">
      <selection activeCell="A2" sqref="A2:F3"/>
    </sheetView>
  </sheetViews>
  <sheetFormatPr defaultRowHeight="15" x14ac:dyDescent="0.25"/>
  <cols>
    <col min="2" max="2" width="27.140625" bestFit="1" customWidth="1"/>
    <col min="3" max="3" width="18.5703125" bestFit="1" customWidth="1"/>
    <col min="4" max="4" width="11.42578125" bestFit="1" customWidth="1"/>
    <col min="5" max="5" width="11.5703125" customWidth="1"/>
    <col min="6" max="6" width="27.42578125" bestFit="1" customWidth="1"/>
  </cols>
  <sheetData>
    <row r="2" spans="1:6" ht="18.75" x14ac:dyDescent="0.3">
      <c r="A2" s="44" t="s">
        <v>78</v>
      </c>
      <c r="B2" s="44"/>
      <c r="C2" s="44"/>
      <c r="D2" s="44"/>
      <c r="E2" s="44"/>
      <c r="F2" s="44"/>
    </row>
    <row r="3" spans="1:6" ht="18.75" x14ac:dyDescent="0.3">
      <c r="A3" s="44" t="s">
        <v>86</v>
      </c>
      <c r="B3" s="44"/>
      <c r="C3" s="44"/>
      <c r="D3" s="44"/>
      <c r="E3" s="44"/>
      <c r="F3" s="44"/>
    </row>
    <row r="5" spans="1:6" ht="47.25" x14ac:dyDescent="0.25">
      <c r="A5" s="1" t="s">
        <v>1</v>
      </c>
      <c r="B5" s="12" t="s">
        <v>65</v>
      </c>
      <c r="C5" s="1" t="s">
        <v>0</v>
      </c>
      <c r="D5" s="1" t="s">
        <v>43</v>
      </c>
      <c r="E5" s="1" t="s">
        <v>5</v>
      </c>
      <c r="F5" s="1" t="s">
        <v>44</v>
      </c>
    </row>
    <row r="6" spans="1:6" ht="15.75" x14ac:dyDescent="0.25">
      <c r="A6" s="45" t="s">
        <v>79</v>
      </c>
      <c r="B6" s="46"/>
      <c r="C6" s="46"/>
      <c r="D6" s="46"/>
      <c r="E6" s="46"/>
      <c r="F6" s="46"/>
    </row>
    <row r="7" spans="1:6" ht="15.75" x14ac:dyDescent="0.25">
      <c r="A7" s="13">
        <v>1</v>
      </c>
      <c r="B7" s="14" t="s">
        <v>66</v>
      </c>
      <c r="C7" s="4" t="s">
        <v>67</v>
      </c>
      <c r="D7" s="11">
        <v>2001</v>
      </c>
      <c r="E7" s="11">
        <f>2022-D7</f>
        <v>21</v>
      </c>
      <c r="F7" s="15" t="s">
        <v>45</v>
      </c>
    </row>
    <row r="8" spans="1:6" ht="15.75" x14ac:dyDescent="0.25">
      <c r="A8" s="13">
        <v>2</v>
      </c>
      <c r="B8" s="17" t="s">
        <v>23</v>
      </c>
      <c r="C8" s="14" t="s">
        <v>2</v>
      </c>
      <c r="D8" s="5">
        <v>2007</v>
      </c>
      <c r="E8" s="11">
        <f>2022-D8</f>
        <v>15</v>
      </c>
      <c r="F8" s="18" t="s">
        <v>45</v>
      </c>
    </row>
    <row r="9" spans="1:6" ht="15.75" x14ac:dyDescent="0.25">
      <c r="A9" s="13">
        <v>3</v>
      </c>
      <c r="B9" s="19" t="s">
        <v>24</v>
      </c>
      <c r="C9" s="2" t="s">
        <v>3</v>
      </c>
      <c r="D9" s="11">
        <v>2015</v>
      </c>
      <c r="E9" s="11">
        <f>2022-D9</f>
        <v>7</v>
      </c>
      <c r="F9" s="18" t="s">
        <v>45</v>
      </c>
    </row>
    <row r="10" spans="1:6" ht="15.75" x14ac:dyDescent="0.25">
      <c r="A10" s="13">
        <v>4</v>
      </c>
      <c r="B10" s="20" t="s">
        <v>22</v>
      </c>
      <c r="C10" s="7" t="s">
        <v>2</v>
      </c>
      <c r="D10" s="5">
        <v>2013</v>
      </c>
      <c r="E10" s="5">
        <v>9</v>
      </c>
      <c r="F10" s="18" t="s">
        <v>45</v>
      </c>
    </row>
    <row r="11" spans="1:6" ht="15.75" x14ac:dyDescent="0.25">
      <c r="A11" s="13">
        <v>5</v>
      </c>
      <c r="B11" s="4" t="s">
        <v>21</v>
      </c>
      <c r="C11" s="2" t="s">
        <v>11</v>
      </c>
      <c r="D11" s="10">
        <v>2018</v>
      </c>
      <c r="E11" s="10">
        <v>6</v>
      </c>
      <c r="F11" s="8" t="s">
        <v>45</v>
      </c>
    </row>
    <row r="12" spans="1:6" ht="15.75" x14ac:dyDescent="0.25">
      <c r="A12" s="27"/>
      <c r="B12" s="34"/>
      <c r="C12" s="35"/>
      <c r="D12" s="36"/>
      <c r="E12" s="36"/>
      <c r="F12" s="37"/>
    </row>
    <row r="13" spans="1:6" ht="15.75" x14ac:dyDescent="0.25">
      <c r="A13" s="50" t="s">
        <v>80</v>
      </c>
      <c r="B13" s="51"/>
      <c r="C13" s="51"/>
      <c r="D13" s="51"/>
      <c r="E13" s="51"/>
      <c r="F13" s="51"/>
    </row>
    <row r="14" spans="1:6" ht="15.75" x14ac:dyDescent="0.25">
      <c r="A14" s="27">
        <v>6</v>
      </c>
      <c r="B14" s="2" t="s">
        <v>58</v>
      </c>
      <c r="C14" s="2" t="s">
        <v>57</v>
      </c>
      <c r="D14" s="5">
        <v>2007</v>
      </c>
      <c r="E14" s="5">
        <f>24-7</f>
        <v>17</v>
      </c>
      <c r="F14" s="2" t="s">
        <v>46</v>
      </c>
    </row>
    <row r="15" spans="1:6" ht="15.75" x14ac:dyDescent="0.25">
      <c r="A15" s="5">
        <v>7</v>
      </c>
      <c r="B15" s="14" t="s">
        <v>16</v>
      </c>
      <c r="C15" s="4" t="s">
        <v>3</v>
      </c>
      <c r="D15" s="5">
        <v>2008</v>
      </c>
      <c r="E15" s="5">
        <v>14</v>
      </c>
      <c r="F15" s="18" t="s">
        <v>46</v>
      </c>
    </row>
    <row r="16" spans="1:6" ht="15.75" x14ac:dyDescent="0.25">
      <c r="A16" s="13">
        <v>8</v>
      </c>
      <c r="B16" s="21" t="s">
        <v>71</v>
      </c>
      <c r="C16" s="2" t="s">
        <v>2</v>
      </c>
      <c r="D16" s="5">
        <v>2018</v>
      </c>
      <c r="E16" s="11">
        <v>5</v>
      </c>
      <c r="F16" s="16" t="s">
        <v>45</v>
      </c>
    </row>
    <row r="17" spans="1:6" ht="15.75" x14ac:dyDescent="0.25">
      <c r="A17" s="13">
        <v>9</v>
      </c>
      <c r="B17" s="21" t="s">
        <v>72</v>
      </c>
      <c r="C17" s="7" t="s">
        <v>2</v>
      </c>
      <c r="D17" s="5">
        <v>2017</v>
      </c>
      <c r="E17" s="11">
        <v>6</v>
      </c>
      <c r="F17" s="16" t="s">
        <v>45</v>
      </c>
    </row>
    <row r="18" spans="1:6" ht="15.75" x14ac:dyDescent="0.25">
      <c r="A18" s="13">
        <v>10</v>
      </c>
      <c r="B18" s="19" t="s">
        <v>68</v>
      </c>
      <c r="C18" s="8" t="s">
        <v>2</v>
      </c>
      <c r="D18" s="11">
        <v>2019</v>
      </c>
      <c r="E18" s="11">
        <v>5</v>
      </c>
      <c r="F18" s="18" t="s">
        <v>46</v>
      </c>
    </row>
    <row r="19" spans="1:6" ht="15.75" x14ac:dyDescent="0.25">
      <c r="A19" s="27"/>
      <c r="B19" s="34"/>
      <c r="C19" s="37"/>
      <c r="D19" s="38"/>
      <c r="E19" s="38"/>
      <c r="F19" s="39"/>
    </row>
    <row r="20" spans="1:6" ht="15.75" x14ac:dyDescent="0.25">
      <c r="A20" s="50" t="s">
        <v>81</v>
      </c>
      <c r="B20" s="51"/>
      <c r="C20" s="51"/>
      <c r="D20" s="51"/>
      <c r="E20" s="51"/>
      <c r="F20" s="51"/>
    </row>
    <row r="21" spans="1:6" ht="15.75" x14ac:dyDescent="0.25">
      <c r="A21" s="13">
        <v>11</v>
      </c>
      <c r="B21" s="2" t="s">
        <v>59</v>
      </c>
      <c r="C21" s="2" t="s">
        <v>57</v>
      </c>
      <c r="D21" s="5">
        <v>2008</v>
      </c>
      <c r="E21" s="5">
        <v>16</v>
      </c>
      <c r="F21" s="2" t="s">
        <v>49</v>
      </c>
    </row>
    <row r="22" spans="1:6" ht="15.75" x14ac:dyDescent="0.25">
      <c r="A22" s="13">
        <v>12</v>
      </c>
      <c r="B22" s="2" t="s">
        <v>56</v>
      </c>
      <c r="C22" s="2" t="s">
        <v>57</v>
      </c>
      <c r="D22" s="5">
        <v>2010</v>
      </c>
      <c r="E22" s="5">
        <v>14</v>
      </c>
      <c r="F22" s="2" t="s">
        <v>50</v>
      </c>
    </row>
    <row r="23" spans="1:6" ht="15.75" x14ac:dyDescent="0.25">
      <c r="A23" s="13">
        <v>13</v>
      </c>
      <c r="B23" s="6" t="s">
        <v>7</v>
      </c>
      <c r="C23" s="2" t="s">
        <v>57</v>
      </c>
      <c r="D23" s="5">
        <v>2012</v>
      </c>
      <c r="E23" s="5">
        <v>12</v>
      </c>
      <c r="F23" s="22" t="s">
        <v>50</v>
      </c>
    </row>
    <row r="24" spans="1:6" ht="15.75" x14ac:dyDescent="0.25">
      <c r="A24" s="13">
        <v>14</v>
      </c>
      <c r="B24" s="4" t="s">
        <v>17</v>
      </c>
      <c r="C24" s="8" t="s">
        <v>2</v>
      </c>
      <c r="D24" s="11">
        <v>2013</v>
      </c>
      <c r="E24" s="11">
        <v>10</v>
      </c>
      <c r="F24" s="18" t="s">
        <v>50</v>
      </c>
    </row>
    <row r="25" spans="1:6" ht="15.75" x14ac:dyDescent="0.25">
      <c r="A25" s="13">
        <v>15</v>
      </c>
      <c r="B25" s="7" t="s">
        <v>40</v>
      </c>
      <c r="C25" s="7" t="s">
        <v>2</v>
      </c>
      <c r="D25" s="5">
        <v>2014</v>
      </c>
      <c r="E25" s="5">
        <f>2022-D25</f>
        <v>8</v>
      </c>
      <c r="F25" s="22" t="s">
        <v>50</v>
      </c>
    </row>
    <row r="26" spans="1:6" ht="15.75" x14ac:dyDescent="0.25">
      <c r="A26" s="23"/>
      <c r="B26" s="40"/>
      <c r="C26" s="40"/>
      <c r="D26" s="41"/>
      <c r="E26" s="41"/>
      <c r="F26" s="25"/>
    </row>
    <row r="27" spans="1:6" ht="15.75" x14ac:dyDescent="0.25">
      <c r="A27" s="47" t="s">
        <v>82</v>
      </c>
      <c r="B27" s="47"/>
      <c r="C27" s="47"/>
      <c r="D27" s="47"/>
      <c r="E27" s="47"/>
      <c r="F27" s="47"/>
    </row>
    <row r="28" spans="1:6" ht="15.75" x14ac:dyDescent="0.25">
      <c r="A28" s="13">
        <v>16</v>
      </c>
      <c r="B28" s="6" t="s">
        <v>69</v>
      </c>
      <c r="C28" s="4" t="s">
        <v>57</v>
      </c>
      <c r="D28" s="10">
        <v>2008</v>
      </c>
      <c r="E28" s="10">
        <v>16</v>
      </c>
      <c r="F28" s="8" t="s">
        <v>48</v>
      </c>
    </row>
    <row r="29" spans="1:6" ht="15.75" x14ac:dyDescent="0.25">
      <c r="A29" s="13">
        <v>17</v>
      </c>
      <c r="B29" s="2" t="s">
        <v>36</v>
      </c>
      <c r="C29" s="2" t="s">
        <v>3</v>
      </c>
      <c r="D29" s="11">
        <v>2007</v>
      </c>
      <c r="E29" s="11">
        <v>16</v>
      </c>
      <c r="F29" s="22" t="s">
        <v>48</v>
      </c>
    </row>
    <row r="30" spans="1:6" ht="15.75" x14ac:dyDescent="0.25">
      <c r="A30" s="13">
        <v>18</v>
      </c>
      <c r="B30" s="6" t="s">
        <v>8</v>
      </c>
      <c r="C30" s="7" t="s">
        <v>3</v>
      </c>
      <c r="D30" s="10">
        <v>2014</v>
      </c>
      <c r="E30" s="10">
        <f>2023-D30</f>
        <v>9</v>
      </c>
      <c r="F30" s="8" t="s">
        <v>48</v>
      </c>
    </row>
    <row r="31" spans="1:6" ht="15.75" x14ac:dyDescent="0.25">
      <c r="A31" s="28">
        <v>19</v>
      </c>
      <c r="B31" s="6" t="s">
        <v>70</v>
      </c>
      <c r="C31" s="2" t="s">
        <v>2</v>
      </c>
      <c r="D31" s="5">
        <v>2016</v>
      </c>
      <c r="E31" s="11">
        <v>8</v>
      </c>
      <c r="F31" s="22" t="s">
        <v>48</v>
      </c>
    </row>
    <row r="32" spans="1:6" ht="15.75" x14ac:dyDescent="0.25">
      <c r="A32" s="26">
        <v>20</v>
      </c>
      <c r="B32" s="4" t="s">
        <v>20</v>
      </c>
      <c r="C32" s="2" t="s">
        <v>11</v>
      </c>
      <c r="D32" s="10">
        <v>2017</v>
      </c>
      <c r="E32" s="10">
        <v>7</v>
      </c>
      <c r="F32" s="8" t="s">
        <v>48</v>
      </c>
    </row>
    <row r="33" spans="1:6" ht="15.75" x14ac:dyDescent="0.25">
      <c r="A33" s="28"/>
      <c r="B33" s="24"/>
      <c r="C33" s="42"/>
      <c r="D33" s="43"/>
      <c r="E33" s="43"/>
      <c r="F33" s="9"/>
    </row>
    <row r="34" spans="1:6" ht="15.75" x14ac:dyDescent="0.25">
      <c r="A34" s="48" t="s">
        <v>83</v>
      </c>
      <c r="B34" s="48"/>
      <c r="C34" s="48"/>
      <c r="D34" s="48"/>
      <c r="E34" s="48"/>
      <c r="F34" s="48"/>
    </row>
    <row r="35" spans="1:6" ht="15.75" x14ac:dyDescent="0.25">
      <c r="A35" s="13">
        <v>21</v>
      </c>
      <c r="B35" s="3" t="s">
        <v>6</v>
      </c>
      <c r="C35" s="4" t="s">
        <v>57</v>
      </c>
      <c r="D35" s="10">
        <v>1994</v>
      </c>
      <c r="E35" s="10">
        <f t="shared" ref="E35:E36" si="0">2023-D35</f>
        <v>29</v>
      </c>
      <c r="F35" s="8" t="s">
        <v>45</v>
      </c>
    </row>
    <row r="36" spans="1:6" ht="15.75" x14ac:dyDescent="0.25">
      <c r="A36" s="13">
        <v>22</v>
      </c>
      <c r="B36" s="2" t="s">
        <v>13</v>
      </c>
      <c r="C36" s="2" t="s">
        <v>11</v>
      </c>
      <c r="D36" s="10">
        <v>2014</v>
      </c>
      <c r="E36" s="10">
        <f t="shared" si="0"/>
        <v>9</v>
      </c>
      <c r="F36" s="8" t="s">
        <v>45</v>
      </c>
    </row>
    <row r="37" spans="1:6" ht="15.75" x14ac:dyDescent="0.25">
      <c r="A37" s="26">
        <v>23</v>
      </c>
      <c r="B37" s="3" t="s">
        <v>4</v>
      </c>
      <c r="C37" s="7" t="s">
        <v>2</v>
      </c>
      <c r="D37" s="10">
        <v>2016</v>
      </c>
      <c r="E37" s="10">
        <f>2023-D37</f>
        <v>7</v>
      </c>
      <c r="F37" s="8" t="s">
        <v>51</v>
      </c>
    </row>
    <row r="38" spans="1:6" ht="15.75" x14ac:dyDescent="0.25">
      <c r="A38" s="26">
        <v>24</v>
      </c>
      <c r="B38" s="2" t="s">
        <v>26</v>
      </c>
      <c r="C38" s="2" t="s">
        <v>11</v>
      </c>
      <c r="D38" s="5">
        <v>2008</v>
      </c>
      <c r="E38" s="10">
        <f>2023-D38</f>
        <v>15</v>
      </c>
      <c r="F38" s="8" t="s">
        <v>45</v>
      </c>
    </row>
    <row r="39" spans="1:6" ht="15.75" x14ac:dyDescent="0.25">
      <c r="A39" s="26">
        <v>25</v>
      </c>
      <c r="B39" s="2" t="s">
        <v>33</v>
      </c>
      <c r="C39" s="2" t="s">
        <v>11</v>
      </c>
      <c r="D39" s="10">
        <v>2010</v>
      </c>
      <c r="E39" s="5">
        <f>2023-D39</f>
        <v>13</v>
      </c>
      <c r="F39" s="2" t="s">
        <v>47</v>
      </c>
    </row>
    <row r="40" spans="1:6" ht="15.75" x14ac:dyDescent="0.25">
      <c r="A40" s="28"/>
      <c r="B40" s="42"/>
      <c r="C40" s="42"/>
      <c r="D40" s="43"/>
      <c r="E40" s="41"/>
      <c r="F40" s="42"/>
    </row>
    <row r="41" spans="1:6" s="49" customFormat="1" ht="21" customHeight="1" x14ac:dyDescent="0.25">
      <c r="A41" s="49" t="s">
        <v>84</v>
      </c>
    </row>
    <row r="42" spans="1:6" ht="15.75" x14ac:dyDescent="0.25">
      <c r="A42" s="26">
        <v>26</v>
      </c>
      <c r="B42" s="3" t="s">
        <v>9</v>
      </c>
      <c r="C42" s="4" t="s">
        <v>3</v>
      </c>
      <c r="D42" s="10">
        <v>2008</v>
      </c>
      <c r="E42" s="10">
        <f t="shared" ref="E42:E48" si="1">2023-D42</f>
        <v>15</v>
      </c>
      <c r="F42" s="8" t="s">
        <v>49</v>
      </c>
    </row>
    <row r="43" spans="1:6" ht="15.75" x14ac:dyDescent="0.25">
      <c r="A43" s="26">
        <v>27</v>
      </c>
      <c r="B43" s="3" t="s">
        <v>73</v>
      </c>
      <c r="C43" s="7" t="s">
        <v>2</v>
      </c>
      <c r="D43" s="10">
        <v>2014</v>
      </c>
      <c r="E43" s="10">
        <f t="shared" si="1"/>
        <v>9</v>
      </c>
      <c r="F43" s="8" t="s">
        <v>49</v>
      </c>
    </row>
    <row r="44" spans="1:6" ht="15.75" x14ac:dyDescent="0.25">
      <c r="A44" s="26">
        <v>28</v>
      </c>
      <c r="B44" s="3" t="s">
        <v>10</v>
      </c>
      <c r="C44" s="2" t="s">
        <v>3</v>
      </c>
      <c r="D44" s="10">
        <v>2013</v>
      </c>
      <c r="E44" s="10">
        <f t="shared" si="1"/>
        <v>10</v>
      </c>
      <c r="F44" s="8" t="s">
        <v>50</v>
      </c>
    </row>
    <row r="45" spans="1:6" ht="15.75" x14ac:dyDescent="0.25">
      <c r="A45" s="26">
        <v>29</v>
      </c>
      <c r="B45" s="6" t="s">
        <v>74</v>
      </c>
      <c r="C45" s="7" t="s">
        <v>2</v>
      </c>
      <c r="D45" s="10">
        <v>2018</v>
      </c>
      <c r="E45" s="10">
        <f t="shared" si="1"/>
        <v>5</v>
      </c>
      <c r="F45" s="8" t="s">
        <v>52</v>
      </c>
    </row>
    <row r="46" spans="1:6" ht="15.75" x14ac:dyDescent="0.25">
      <c r="A46" s="26">
        <v>30</v>
      </c>
      <c r="B46" s="6" t="s">
        <v>75</v>
      </c>
      <c r="C46" s="7" t="s">
        <v>2</v>
      </c>
      <c r="D46" s="10">
        <v>2020</v>
      </c>
      <c r="E46" s="10">
        <f t="shared" si="1"/>
        <v>3</v>
      </c>
      <c r="F46" s="8" t="s">
        <v>48</v>
      </c>
    </row>
    <row r="47" spans="1:6" ht="15.75" x14ac:dyDescent="0.25">
      <c r="A47" s="26">
        <v>31</v>
      </c>
      <c r="B47" s="8" t="s">
        <v>35</v>
      </c>
      <c r="C47" s="7" t="s">
        <v>2</v>
      </c>
      <c r="D47" s="10">
        <v>2019</v>
      </c>
      <c r="E47" s="10">
        <f t="shared" si="1"/>
        <v>4</v>
      </c>
      <c r="F47" s="8" t="s">
        <v>48</v>
      </c>
    </row>
    <row r="48" spans="1:6" ht="15.75" x14ac:dyDescent="0.25">
      <c r="A48" s="26">
        <v>32</v>
      </c>
      <c r="B48" s="6" t="s">
        <v>76</v>
      </c>
      <c r="C48" s="7" t="s">
        <v>2</v>
      </c>
      <c r="D48" s="10">
        <v>2019</v>
      </c>
      <c r="E48" s="10">
        <f t="shared" si="1"/>
        <v>4</v>
      </c>
      <c r="F48" s="8" t="s">
        <v>45</v>
      </c>
    </row>
    <row r="49" spans="1:6" ht="15.75" x14ac:dyDescent="0.25">
      <c r="A49" s="26">
        <v>33</v>
      </c>
      <c r="B49" s="2" t="s">
        <v>38</v>
      </c>
      <c r="C49" s="2" t="s">
        <v>11</v>
      </c>
      <c r="D49" s="5">
        <v>2023</v>
      </c>
      <c r="E49" s="5">
        <v>1</v>
      </c>
      <c r="F49" s="8" t="s">
        <v>48</v>
      </c>
    </row>
    <row r="50" spans="1:6" ht="15.75" x14ac:dyDescent="0.25">
      <c r="A50" s="26">
        <v>34</v>
      </c>
      <c r="B50" s="2" t="s">
        <v>64</v>
      </c>
      <c r="C50" s="2" t="s">
        <v>11</v>
      </c>
      <c r="D50" s="10">
        <v>2019</v>
      </c>
      <c r="E50" s="10">
        <f t="shared" ref="E50:E51" si="2">2023-D50</f>
        <v>4</v>
      </c>
      <c r="F50" s="8" t="s">
        <v>45</v>
      </c>
    </row>
    <row r="51" spans="1:6" ht="15.75" x14ac:dyDescent="0.25">
      <c r="A51" s="26">
        <v>35</v>
      </c>
      <c r="B51" s="2" t="s">
        <v>12</v>
      </c>
      <c r="C51" s="2" t="s">
        <v>11</v>
      </c>
      <c r="D51" s="10">
        <v>2022</v>
      </c>
      <c r="E51" s="10">
        <f t="shared" si="2"/>
        <v>1</v>
      </c>
      <c r="F51" s="8" t="s">
        <v>50</v>
      </c>
    </row>
    <row r="52" spans="1:6" ht="15.75" x14ac:dyDescent="0.25">
      <c r="A52" s="26">
        <v>36</v>
      </c>
      <c r="B52" s="2" t="s">
        <v>60</v>
      </c>
      <c r="C52" s="2" t="s">
        <v>2</v>
      </c>
      <c r="D52" s="5">
        <v>2013</v>
      </c>
      <c r="E52" s="5">
        <f>24-13</f>
        <v>11</v>
      </c>
      <c r="F52" s="2" t="s">
        <v>47</v>
      </c>
    </row>
    <row r="53" spans="1:6" ht="15.75" x14ac:dyDescent="0.25">
      <c r="A53" s="26">
        <v>37</v>
      </c>
      <c r="B53" s="2" t="s">
        <v>61</v>
      </c>
      <c r="C53" s="2" t="s">
        <v>2</v>
      </c>
      <c r="D53" s="5">
        <v>2019</v>
      </c>
      <c r="E53" s="5">
        <f>24-19</f>
        <v>5</v>
      </c>
      <c r="F53" s="2" t="s">
        <v>48</v>
      </c>
    </row>
    <row r="54" spans="1:6" ht="15.75" x14ac:dyDescent="0.25">
      <c r="A54" s="26">
        <v>38</v>
      </c>
      <c r="B54" s="2" t="s">
        <v>62</v>
      </c>
      <c r="C54" s="2" t="s">
        <v>2</v>
      </c>
      <c r="D54" s="5">
        <v>2023</v>
      </c>
      <c r="E54" s="5">
        <v>1</v>
      </c>
      <c r="F54" s="2" t="s">
        <v>52</v>
      </c>
    </row>
    <row r="55" spans="1:6" ht="15.75" x14ac:dyDescent="0.25">
      <c r="A55" s="26">
        <v>39</v>
      </c>
      <c r="B55" s="2" t="s">
        <v>63</v>
      </c>
      <c r="C55" s="2" t="s">
        <v>2</v>
      </c>
      <c r="D55" s="5">
        <v>2016</v>
      </c>
      <c r="E55" s="5">
        <f>24-16</f>
        <v>8</v>
      </c>
      <c r="F55" s="2" t="s">
        <v>49</v>
      </c>
    </row>
    <row r="56" spans="1:6" ht="15.75" x14ac:dyDescent="0.25">
      <c r="A56" s="26">
        <v>40</v>
      </c>
      <c r="B56" s="8" t="s">
        <v>27</v>
      </c>
      <c r="C56" s="2" t="s">
        <v>11</v>
      </c>
      <c r="D56" s="10">
        <v>2023</v>
      </c>
      <c r="E56" s="10">
        <v>1</v>
      </c>
      <c r="F56" s="8" t="s">
        <v>45</v>
      </c>
    </row>
    <row r="57" spans="1:6" ht="15.75" x14ac:dyDescent="0.25">
      <c r="A57" s="26">
        <v>41</v>
      </c>
      <c r="B57" s="8" t="s">
        <v>28</v>
      </c>
      <c r="C57" s="2" t="s">
        <v>11</v>
      </c>
      <c r="D57" s="10">
        <v>2023</v>
      </c>
      <c r="E57" s="10">
        <v>1</v>
      </c>
      <c r="F57" s="8" t="s">
        <v>45</v>
      </c>
    </row>
    <row r="58" spans="1:6" ht="15.75" x14ac:dyDescent="0.25">
      <c r="A58" s="26">
        <v>42</v>
      </c>
      <c r="B58" s="8" t="s">
        <v>29</v>
      </c>
      <c r="C58" s="2" t="s">
        <v>11</v>
      </c>
      <c r="D58" s="10">
        <v>2022</v>
      </c>
      <c r="E58" s="10">
        <f>2023-D58</f>
        <v>1</v>
      </c>
      <c r="F58" s="8" t="s">
        <v>45</v>
      </c>
    </row>
    <row r="59" spans="1:6" ht="15.75" x14ac:dyDescent="0.25">
      <c r="A59" s="26">
        <v>43</v>
      </c>
      <c r="B59" s="8" t="s">
        <v>30</v>
      </c>
      <c r="C59" s="2" t="s">
        <v>11</v>
      </c>
      <c r="D59" s="10">
        <v>2022</v>
      </c>
      <c r="E59" s="10">
        <v>2</v>
      </c>
      <c r="F59" s="8" t="s">
        <v>45</v>
      </c>
    </row>
    <row r="60" spans="1:6" ht="15.75" x14ac:dyDescent="0.25">
      <c r="A60" s="26">
        <v>44</v>
      </c>
      <c r="B60" s="8" t="s">
        <v>31</v>
      </c>
      <c r="C60" s="2" t="s">
        <v>11</v>
      </c>
      <c r="D60" s="10">
        <v>2023</v>
      </c>
      <c r="E60" s="10">
        <v>1</v>
      </c>
      <c r="F60" s="8" t="s">
        <v>45</v>
      </c>
    </row>
    <row r="61" spans="1:6" ht="15.75" x14ac:dyDescent="0.25">
      <c r="A61" s="26">
        <v>45</v>
      </c>
      <c r="B61" s="8" t="s">
        <v>32</v>
      </c>
      <c r="C61" s="2" t="s">
        <v>11</v>
      </c>
      <c r="D61" s="10">
        <v>2023</v>
      </c>
      <c r="E61" s="10">
        <v>1</v>
      </c>
      <c r="F61" s="8" t="s">
        <v>45</v>
      </c>
    </row>
    <row r="62" spans="1:6" ht="15.75" x14ac:dyDescent="0.25">
      <c r="A62" s="26">
        <v>46</v>
      </c>
      <c r="B62" s="2" t="s">
        <v>34</v>
      </c>
      <c r="C62" s="2" t="s">
        <v>11</v>
      </c>
      <c r="D62" s="10">
        <v>2010</v>
      </c>
      <c r="E62" s="5">
        <f>2023-D62</f>
        <v>13</v>
      </c>
      <c r="F62" s="2" t="s">
        <v>49</v>
      </c>
    </row>
    <row r="63" spans="1:6" ht="15.75" x14ac:dyDescent="0.25">
      <c r="A63" s="26">
        <v>47</v>
      </c>
      <c r="B63" s="6" t="s">
        <v>77</v>
      </c>
      <c r="C63" s="7" t="s">
        <v>2</v>
      </c>
      <c r="D63" s="10">
        <v>2020</v>
      </c>
      <c r="E63" s="10">
        <f>2023-D63</f>
        <v>3</v>
      </c>
      <c r="F63" s="8" t="s">
        <v>50</v>
      </c>
    </row>
    <row r="64" spans="1:6" ht="15.75" x14ac:dyDescent="0.25">
      <c r="A64" s="26">
        <v>48</v>
      </c>
      <c r="B64" s="4" t="s">
        <v>14</v>
      </c>
      <c r="C64" s="2" t="s">
        <v>11</v>
      </c>
      <c r="D64" s="10">
        <v>2019</v>
      </c>
      <c r="E64" s="10">
        <f>2023-D64</f>
        <v>4</v>
      </c>
      <c r="F64" s="8" t="s">
        <v>45</v>
      </c>
    </row>
    <row r="65" spans="1:6" ht="15.75" x14ac:dyDescent="0.25">
      <c r="A65" s="26">
        <v>49</v>
      </c>
      <c r="B65" s="4" t="s">
        <v>15</v>
      </c>
      <c r="C65" s="2" t="s">
        <v>11</v>
      </c>
      <c r="D65" s="10">
        <v>2019</v>
      </c>
      <c r="E65" s="10">
        <f>2023-D65</f>
        <v>4</v>
      </c>
      <c r="F65" s="8" t="s">
        <v>45</v>
      </c>
    </row>
    <row r="66" spans="1:6" ht="15.75" x14ac:dyDescent="0.25">
      <c r="A66" s="26">
        <v>50</v>
      </c>
      <c r="B66" s="4" t="s">
        <v>18</v>
      </c>
      <c r="C66" s="2" t="s">
        <v>11</v>
      </c>
      <c r="D66" s="10">
        <v>2018</v>
      </c>
      <c r="E66" s="10">
        <f t="shared" ref="E66:E68" si="3">2023-D66</f>
        <v>5</v>
      </c>
      <c r="F66" s="8" t="s">
        <v>50</v>
      </c>
    </row>
    <row r="67" spans="1:6" ht="15.75" x14ac:dyDescent="0.25">
      <c r="A67" s="26">
        <v>51</v>
      </c>
      <c r="B67" s="4" t="s">
        <v>19</v>
      </c>
      <c r="C67" s="2" t="s">
        <v>11</v>
      </c>
      <c r="D67" s="10">
        <v>2021</v>
      </c>
      <c r="E67" s="10">
        <f t="shared" si="3"/>
        <v>2</v>
      </c>
      <c r="F67" s="8" t="s">
        <v>48</v>
      </c>
    </row>
    <row r="68" spans="1:6" ht="15.75" x14ac:dyDescent="0.25">
      <c r="A68" s="26">
        <v>52</v>
      </c>
      <c r="B68" s="8" t="s">
        <v>39</v>
      </c>
      <c r="C68" s="2" t="s">
        <v>11</v>
      </c>
      <c r="D68" s="10">
        <v>2021</v>
      </c>
      <c r="E68" s="10">
        <f t="shared" si="3"/>
        <v>2</v>
      </c>
      <c r="F68" s="8" t="s">
        <v>50</v>
      </c>
    </row>
    <row r="69" spans="1:6" ht="15.75" x14ac:dyDescent="0.25">
      <c r="A69" s="26">
        <v>53</v>
      </c>
      <c r="B69" s="2" t="s">
        <v>37</v>
      </c>
      <c r="C69" s="2" t="s">
        <v>11</v>
      </c>
      <c r="D69" s="5">
        <v>2003</v>
      </c>
      <c r="E69" s="5">
        <v>20</v>
      </c>
      <c r="F69" s="8" t="s">
        <v>48</v>
      </c>
    </row>
    <row r="70" spans="1:6" ht="15.75" x14ac:dyDescent="0.25">
      <c r="A70" s="26">
        <v>54</v>
      </c>
      <c r="B70" s="8" t="s">
        <v>55</v>
      </c>
      <c r="C70" s="2" t="s">
        <v>11</v>
      </c>
      <c r="D70" s="10">
        <v>2009</v>
      </c>
      <c r="E70" s="10">
        <f>2023-D70</f>
        <v>14</v>
      </c>
      <c r="F70" s="8" t="s">
        <v>49</v>
      </c>
    </row>
    <row r="71" spans="1:6" ht="15.75" x14ac:dyDescent="0.25">
      <c r="A71" s="26">
        <v>55</v>
      </c>
      <c r="B71" s="8" t="s">
        <v>25</v>
      </c>
      <c r="C71" s="2" t="s">
        <v>11</v>
      </c>
      <c r="D71" s="10">
        <v>2019</v>
      </c>
      <c r="E71" s="10">
        <f>2023-D71</f>
        <v>4</v>
      </c>
      <c r="F71" s="8" t="s">
        <v>45</v>
      </c>
    </row>
    <row r="73" spans="1:6" ht="31.5" x14ac:dyDescent="0.25">
      <c r="A73" s="33">
        <v>56</v>
      </c>
      <c r="B73" s="29" t="s">
        <v>41</v>
      </c>
      <c r="C73" s="30" t="s">
        <v>11</v>
      </c>
      <c r="D73" s="31" t="s">
        <v>53</v>
      </c>
      <c r="E73" s="32">
        <v>1</v>
      </c>
      <c r="F73" s="8" t="s">
        <v>85</v>
      </c>
    </row>
    <row r="74" spans="1:6" ht="31.5" x14ac:dyDescent="0.25">
      <c r="A74" s="33">
        <v>57</v>
      </c>
      <c r="B74" s="29" t="s">
        <v>42</v>
      </c>
      <c r="C74" s="30" t="s">
        <v>11</v>
      </c>
      <c r="D74" s="31" t="s">
        <v>54</v>
      </c>
      <c r="E74" s="32">
        <v>1</v>
      </c>
      <c r="F74" s="8" t="s">
        <v>85</v>
      </c>
    </row>
  </sheetData>
  <mergeCells count="8">
    <mergeCell ref="A2:F2"/>
    <mergeCell ref="A6:F6"/>
    <mergeCell ref="A27:F27"/>
    <mergeCell ref="A34:F34"/>
    <mergeCell ref="A41:XFD41"/>
    <mergeCell ref="A3:F3"/>
    <mergeCell ref="A13:F13"/>
    <mergeCell ref="A20:F20"/>
  </mergeCells>
  <pageMargins left="0.7" right="0.7" top="0.75" bottom="0.75" header="0.3" footer="0.3"/>
  <pageSetup paperSize="9" scale="9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J14" sqref="J14"/>
    </sheetView>
  </sheetViews>
  <sheetFormatPr defaultRowHeight="15" x14ac:dyDescent="0.25"/>
  <cols>
    <col min="1" max="1" width="6.28515625" bestFit="1" customWidth="1"/>
    <col min="2" max="2" width="29.7109375" bestFit="1" customWidth="1"/>
    <col min="3" max="3" width="21.85546875" bestFit="1" customWidth="1"/>
  </cols>
  <sheetData>
    <row r="1" spans="1:3" ht="15.75" x14ac:dyDescent="0.25">
      <c r="A1" s="52" t="s">
        <v>128</v>
      </c>
      <c r="B1" s="52"/>
      <c r="C1" s="52"/>
    </row>
    <row r="2" spans="1:3" ht="20.100000000000001" customHeight="1" x14ac:dyDescent="0.25">
      <c r="A2" s="53" t="s">
        <v>105</v>
      </c>
      <c r="B2" s="54" t="s">
        <v>106</v>
      </c>
      <c r="C2" s="54" t="s">
        <v>104</v>
      </c>
    </row>
    <row r="3" spans="1:3" ht="20.100000000000001" customHeight="1" x14ac:dyDescent="0.25">
      <c r="A3" s="55">
        <v>1</v>
      </c>
      <c r="B3" s="56" t="s">
        <v>107</v>
      </c>
      <c r="C3" s="57" t="s">
        <v>108</v>
      </c>
    </row>
    <row r="4" spans="1:3" ht="20.100000000000001" customHeight="1" x14ac:dyDescent="0.25">
      <c r="A4" s="55">
        <v>2</v>
      </c>
      <c r="B4" s="56" t="s">
        <v>109</v>
      </c>
      <c r="C4" s="57" t="s">
        <v>11</v>
      </c>
    </row>
    <row r="5" spans="1:3" ht="20.100000000000001" customHeight="1" x14ac:dyDescent="0.25">
      <c r="A5" s="55">
        <v>3</v>
      </c>
      <c r="B5" s="56" t="s">
        <v>110</v>
      </c>
      <c r="C5" s="57" t="s">
        <v>11</v>
      </c>
    </row>
    <row r="6" spans="1:3" ht="20.100000000000001" customHeight="1" x14ac:dyDescent="0.25">
      <c r="A6" s="55">
        <v>4</v>
      </c>
      <c r="B6" s="56" t="s">
        <v>111</v>
      </c>
      <c r="C6" s="57" t="s">
        <v>11</v>
      </c>
    </row>
    <row r="7" spans="1:3" ht="20.100000000000001" customHeight="1" x14ac:dyDescent="0.25">
      <c r="A7" s="55">
        <v>5</v>
      </c>
      <c r="B7" s="58" t="s">
        <v>112</v>
      </c>
      <c r="C7" s="57" t="s">
        <v>11</v>
      </c>
    </row>
    <row r="8" spans="1:3" ht="20.100000000000001" customHeight="1" x14ac:dyDescent="0.25">
      <c r="A8" s="55">
        <v>6</v>
      </c>
      <c r="B8" s="56" t="s">
        <v>113</v>
      </c>
      <c r="C8" s="57" t="s">
        <v>11</v>
      </c>
    </row>
    <row r="9" spans="1:3" ht="20.100000000000001" customHeight="1" x14ac:dyDescent="0.25">
      <c r="A9" s="55">
        <v>7</v>
      </c>
      <c r="B9" s="56" t="s">
        <v>114</v>
      </c>
      <c r="C9" s="57" t="s">
        <v>11</v>
      </c>
    </row>
    <row r="10" spans="1:3" ht="20.100000000000001" customHeight="1" x14ac:dyDescent="0.25">
      <c r="A10" s="55">
        <v>8</v>
      </c>
      <c r="B10" s="56" t="s">
        <v>115</v>
      </c>
      <c r="C10" s="57" t="s">
        <v>11</v>
      </c>
    </row>
    <row r="11" spans="1:3" ht="20.100000000000001" customHeight="1" x14ac:dyDescent="0.25">
      <c r="A11" s="55">
        <v>9</v>
      </c>
      <c r="B11" s="56" t="s">
        <v>116</v>
      </c>
      <c r="C11" s="57" t="s">
        <v>11</v>
      </c>
    </row>
    <row r="12" spans="1:3" ht="20.100000000000001" customHeight="1" x14ac:dyDescent="0.25">
      <c r="A12" s="55">
        <v>10</v>
      </c>
      <c r="B12" s="56" t="s">
        <v>117</v>
      </c>
      <c r="C12" s="57" t="s">
        <v>11</v>
      </c>
    </row>
    <row r="13" spans="1:3" ht="20.100000000000001" customHeight="1" x14ac:dyDescent="0.25">
      <c r="A13" s="55">
        <v>11</v>
      </c>
      <c r="B13" s="56" t="s">
        <v>118</v>
      </c>
      <c r="C13" s="57" t="s">
        <v>11</v>
      </c>
    </row>
    <row r="14" spans="1:3" ht="20.100000000000001" customHeight="1" x14ac:dyDescent="0.25">
      <c r="A14" s="55">
        <v>12</v>
      </c>
      <c r="B14" s="56" t="s">
        <v>119</v>
      </c>
      <c r="C14" s="57" t="s">
        <v>11</v>
      </c>
    </row>
    <row r="15" spans="1:3" ht="20.100000000000001" customHeight="1" x14ac:dyDescent="0.25">
      <c r="A15" s="55">
        <v>13</v>
      </c>
      <c r="B15" s="58" t="s">
        <v>120</v>
      </c>
      <c r="C15" s="57" t="s">
        <v>11</v>
      </c>
    </row>
    <row r="16" spans="1:3" ht="20.100000000000001" customHeight="1" x14ac:dyDescent="0.25">
      <c r="A16" s="55">
        <v>14</v>
      </c>
      <c r="B16" s="58" t="s">
        <v>121</v>
      </c>
      <c r="C16" s="57" t="s">
        <v>11</v>
      </c>
    </row>
    <row r="17" spans="1:3" ht="20.100000000000001" customHeight="1" x14ac:dyDescent="0.25">
      <c r="A17" s="55">
        <v>15</v>
      </c>
      <c r="B17" s="58" t="s">
        <v>122</v>
      </c>
      <c r="C17" s="57" t="s">
        <v>11</v>
      </c>
    </row>
    <row r="18" spans="1:3" ht="20.100000000000001" customHeight="1" x14ac:dyDescent="0.25">
      <c r="A18" s="55">
        <v>16</v>
      </c>
      <c r="B18" s="58" t="s">
        <v>123</v>
      </c>
      <c r="C18" s="57" t="s">
        <v>11</v>
      </c>
    </row>
    <row r="19" spans="1:3" ht="20.100000000000001" customHeight="1" x14ac:dyDescent="0.25">
      <c r="A19" s="55">
        <v>17</v>
      </c>
      <c r="B19" s="58" t="s">
        <v>124</v>
      </c>
      <c r="C19" s="57" t="s">
        <v>3</v>
      </c>
    </row>
    <row r="20" spans="1:3" ht="20.100000000000001" customHeight="1" x14ac:dyDescent="0.25">
      <c r="A20" s="55">
        <v>18</v>
      </c>
      <c r="B20" s="56" t="s">
        <v>125</v>
      </c>
      <c r="C20" s="57" t="s">
        <v>11</v>
      </c>
    </row>
    <row r="21" spans="1:3" ht="20.100000000000001" customHeight="1" x14ac:dyDescent="0.25">
      <c r="A21" s="55">
        <v>19</v>
      </c>
      <c r="B21" s="59" t="s">
        <v>126</v>
      </c>
      <c r="C21" s="60" t="s">
        <v>11</v>
      </c>
    </row>
    <row r="22" spans="1:3" ht="20.100000000000001" customHeight="1" x14ac:dyDescent="0.25">
      <c r="A22" s="55">
        <v>20</v>
      </c>
      <c r="B22" s="57" t="s">
        <v>127</v>
      </c>
      <c r="C22" s="57" t="s">
        <v>11</v>
      </c>
    </row>
    <row r="23" spans="1:3" ht="20.100000000000001" customHeight="1" x14ac:dyDescent="0.25">
      <c r="A23" s="55">
        <v>21</v>
      </c>
      <c r="B23" s="61" t="s">
        <v>87</v>
      </c>
      <c r="C23" s="62" t="s">
        <v>11</v>
      </c>
    </row>
    <row r="24" spans="1:3" ht="20.100000000000001" customHeight="1" x14ac:dyDescent="0.25">
      <c r="A24" s="55">
        <v>22</v>
      </c>
      <c r="B24" s="61" t="s">
        <v>88</v>
      </c>
      <c r="C24" s="62" t="s">
        <v>57</v>
      </c>
    </row>
    <row r="25" spans="1:3" ht="20.100000000000001" customHeight="1" x14ac:dyDescent="0.25">
      <c r="A25" s="55">
        <v>23</v>
      </c>
      <c r="B25" s="61" t="s">
        <v>89</v>
      </c>
      <c r="C25" s="62" t="s">
        <v>11</v>
      </c>
    </row>
    <row r="26" spans="1:3" ht="20.100000000000001" customHeight="1" x14ac:dyDescent="0.25">
      <c r="A26" s="55">
        <v>24</v>
      </c>
      <c r="B26" s="61" t="s">
        <v>90</v>
      </c>
      <c r="C26" s="62" t="s">
        <v>11</v>
      </c>
    </row>
    <row r="27" spans="1:3" ht="20.100000000000001" customHeight="1" x14ac:dyDescent="0.25">
      <c r="A27" s="55">
        <v>25</v>
      </c>
      <c r="B27" s="61" t="s">
        <v>91</v>
      </c>
      <c r="C27" s="62" t="s">
        <v>3</v>
      </c>
    </row>
    <row r="28" spans="1:3" ht="20.100000000000001" customHeight="1" x14ac:dyDescent="0.25">
      <c r="A28" s="55">
        <v>26</v>
      </c>
      <c r="B28" s="61" t="s">
        <v>92</v>
      </c>
      <c r="C28" s="62" t="s">
        <v>11</v>
      </c>
    </row>
    <row r="29" spans="1:3" ht="20.100000000000001" customHeight="1" x14ac:dyDescent="0.25">
      <c r="A29" s="55">
        <v>27</v>
      </c>
      <c r="B29" s="61" t="s">
        <v>93</v>
      </c>
      <c r="C29" s="62" t="s">
        <v>11</v>
      </c>
    </row>
    <row r="30" spans="1:3" ht="20.100000000000001" customHeight="1" x14ac:dyDescent="0.25">
      <c r="A30" s="55">
        <v>28</v>
      </c>
      <c r="B30" s="61" t="s">
        <v>94</v>
      </c>
      <c r="C30" s="62" t="s">
        <v>11</v>
      </c>
    </row>
    <row r="31" spans="1:3" ht="20.100000000000001" customHeight="1" x14ac:dyDescent="0.25">
      <c r="A31" s="55">
        <v>29</v>
      </c>
      <c r="B31" s="61" t="s">
        <v>95</v>
      </c>
      <c r="C31" s="62" t="s">
        <v>11</v>
      </c>
    </row>
    <row r="32" spans="1:3" ht="20.100000000000001" customHeight="1" x14ac:dyDescent="0.25">
      <c r="A32" s="55">
        <v>30</v>
      </c>
      <c r="B32" s="61" t="s">
        <v>96</v>
      </c>
      <c r="C32" s="62" t="s">
        <v>11</v>
      </c>
    </row>
    <row r="33" spans="1:3" ht="20.100000000000001" customHeight="1" x14ac:dyDescent="0.25">
      <c r="A33" s="55">
        <v>31</v>
      </c>
      <c r="B33" s="58" t="s">
        <v>97</v>
      </c>
      <c r="C33" s="62" t="s">
        <v>11</v>
      </c>
    </row>
    <row r="34" spans="1:3" ht="20.100000000000001" customHeight="1" x14ac:dyDescent="0.25">
      <c r="A34" s="55">
        <v>32</v>
      </c>
      <c r="B34" s="58" t="s">
        <v>98</v>
      </c>
      <c r="C34" s="62" t="s">
        <v>11</v>
      </c>
    </row>
    <row r="35" spans="1:3" ht="20.100000000000001" customHeight="1" x14ac:dyDescent="0.25">
      <c r="A35" s="55">
        <v>33</v>
      </c>
      <c r="B35" s="58" t="s">
        <v>99</v>
      </c>
      <c r="C35" s="62" t="s">
        <v>11</v>
      </c>
    </row>
    <row r="36" spans="1:3" ht="20.100000000000001" customHeight="1" x14ac:dyDescent="0.25">
      <c r="A36" s="55">
        <v>34</v>
      </c>
      <c r="B36" s="58" t="s">
        <v>100</v>
      </c>
      <c r="C36" s="62" t="s">
        <v>11</v>
      </c>
    </row>
    <row r="37" spans="1:3" ht="20.100000000000001" customHeight="1" x14ac:dyDescent="0.25">
      <c r="A37" s="55">
        <v>35</v>
      </c>
      <c r="B37" s="58" t="s">
        <v>101</v>
      </c>
      <c r="C37" s="62" t="s">
        <v>11</v>
      </c>
    </row>
    <row r="38" spans="1:3" ht="20.100000000000001" customHeight="1" x14ac:dyDescent="0.25">
      <c r="A38" s="55">
        <v>36</v>
      </c>
      <c r="B38" s="58" t="s">
        <v>102</v>
      </c>
      <c r="C38" s="62" t="s">
        <v>11</v>
      </c>
    </row>
    <row r="39" spans="1:3" ht="20.100000000000001" customHeight="1" x14ac:dyDescent="0.25">
      <c r="A39" s="55">
        <v>37</v>
      </c>
      <c r="B39" s="56" t="s">
        <v>103</v>
      </c>
      <c r="C39" s="62" t="s">
        <v>11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BBSR</vt:lpstr>
      <vt:lpstr>Balasore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2024-07-28T10:42:32Z</dcterms:modified>
</cp:coreProperties>
</file>